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<sst xmlns="http://schemas.openxmlformats.org/spreadsheetml/2006/main" count="577" uniqueCount="509">
  <si>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</si>
  <si>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</si>
  <si>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</si>
  <si>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</si>
  <si>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</si>
  <si>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</si>
  <si>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</si>
  <si>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</si>
  <si>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</si>
  <si>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</si>
  <si>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</si>
  <si>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</si>
  <si>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</si>
  <si>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</si>
  <si>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</si>
  <si>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</si>
  <si>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</si>
  <si>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</si>
  <si>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</si>
  <si>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</si>
  <si>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</si>
  <si>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</si>
  <si>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</si>
  <si>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</si>
  <si>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</si>
  <si>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</si>
  <si>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</si>
  <si>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</si>
  <si>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</si>
  <si>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</si>
  <si>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</si>
  <si>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</si>
  <si>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</si>
  <si>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</si>
  <si>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</si>
  <si>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</si>
  <si>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</si>
  <si>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</si>
  <si>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</si>
  <si>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</si>
  <si>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</si>
  <si>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</si>
  <si>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</si>
  <si>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</si>
  <si>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</si>
  <si>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</si>
  <si>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</si>
  <si>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</si>
  <si>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</si>
  <si>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</si>
  <si>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</si>
  <si>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</si>
  <si>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</si>
  <si>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</si>
  <si>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</si>
  <si>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</si>
  <si>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</si>
  <si>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</si>
  <si>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</si>
  <si>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</si>
  <si>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</si>
  <si>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</si>
  <si>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</si>
  <si>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</si>
  <si>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</si>
  <si>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</si>
  <si>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</si>
  <si>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</si>
  <si>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</si>
  <si>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</si>
  <si>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</si>
  <si>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</si>
  <si>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</si>
  <si>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</si>
  <si>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</si>
  <si>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</si>
  <si>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</si>
  <si>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</si>
  <si>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</si>
  <si>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</si>
  <si>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</si>
  <si>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</si>
  <si>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</si>
  <si>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</si>
  <si>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</si>
  <si>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</si>
  <si>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</si>
  <si>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</si>
  <si>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</si>
  <si>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</si>
  <si>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</si>
  <si>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</si>
  <si>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</si>
  <si>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</si>
  <si>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</si>
  <si>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</si>
  <si>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</si>
  <si>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</si>
  <si>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</si>
  <si>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</si>
  <si>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</si>
  <si>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</si>
  <si>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</si>
  <si>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</si>
  <si>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</si>
  <si>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</si>
  <si>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</si>
  <si>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</si>
  <si>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</si>
  <si>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</si>
  <si>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</si>
  <si>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</si>
  <si>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</si>
  <si>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</si>
  <si>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</si>
  <si>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</si>
  <si>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</si>
  <si>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</si>
  <si>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</si>
  <si>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</si>
  <si>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</si>
  <si>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</si>
  <si>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</si>
  <si>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</si>
  <si>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</si>
  <si>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</si>
  <si>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</si>
  <si>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</si>
  <si>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</si>
  <si>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</si>
  <si>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</si>
  <si>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</si>
  <si>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</si>
  <si>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</si>
  <si>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</si>
  <si>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</si>
  <si>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</si>
  <si>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</si>
  <si>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</si>
  <si>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</si>
  <si>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</si>
  <si>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</si>
  <si>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</si>
  <si>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</si>
  <si>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</si>
  <si>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</si>
  <si>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</si>
  <si>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</si>
  <si>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</si>
  <si>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</si>
  <si>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</si>
  <si>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</si>
  <si>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</si>
  <si>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</si>
  <si>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</si>
  <si>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</si>
  <si>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</si>
  <si>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</si>
  <si>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</si>
  <si>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</si>
  <si>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</si>
  <si>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</si>
  <si>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</si>
  <si>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</si>
  <si>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</si>
  <si>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</si>
  <si>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</si>
  <si>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</si>
  <si>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</si>
  <si>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</si>
  <si>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</si>
  <si>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</si>
  <si>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</si>
  <si>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</si>
  <si>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</si>
  <si>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</si>
  <si>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</si>
  <si>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</si>
  <si>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</si>
  <si>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</si>
  <si>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</si>
  <si>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</si>
  <si>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</si>
  <si>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</si>
  <si>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</si>
  <si>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</si>
  <si>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</si>
  <si>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</si>
  <si>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</si>
  <si>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</si>
  <si>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</si>
  <si>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</si>
  <si>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</si>
  <si>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</si>
  <si>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</si>
  <si>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</si>
  <si>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</si>
  <si>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</si>
  <si>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</si>
  <si>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</si>
  <si>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</si>
  <si>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</si>
  <si>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</si>
  <si>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</si>
  <si>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</si>
  <si>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</si>
  <si>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</si>
  <si>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</si>
  <si>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</si>
  <si>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</si>
  <si>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</si>
  <si>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</si>
  <si>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</si>
  <si>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</si>
  <si>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</si>
  <si>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</si>
  <si>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</si>
  <si>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</si>
  <si>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</si>
  <si>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</si>
  <si>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</si>
  <si>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</si>
  <si>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</si>
  <si>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</si>
  <si>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</si>
  <si>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</si>
  <si>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</si>
  <si>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</si>
  <si>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</si>
  <si>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</si>
  <si>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</si>
  <si>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</si>
  <si>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</si>
  <si>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</si>
  <si>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</si>
  <si>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</si>
  <si>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</si>
  <si>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</si>
  <si>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</si>
  <si>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</si>
  <si>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</si>
  <si>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</si>
  <si>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</si>
  <si>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</si>
  <si>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</si>
  <si>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</si>
  <si>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</si>
  <si>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</si>
  <si>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</si>
  <si>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</si>
  <si>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</si>
  <si>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</si>
  <si>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</si>
  <si>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</si>
  <si>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</si>
  <si>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</si>
  <si>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</si>
  <si>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</si>
  <si>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</si>
  <si>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</si>
  <si>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</si>
  <si>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</si>
  <si>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</si>
  <si>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</si>
  <si>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</si>
  <si>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</si>
  <si>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</si>
  <si>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</si>
  <si>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</si>
  <si>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</si>
  <si>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</si>
  <si>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</si>
  <si>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</si>
  <si>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</si>
  <si>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</si>
  <si>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</si>
  <si>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</si>
  <si>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</si>
  <si>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</si>
  <si>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</si>
  <si>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</si>
  <si>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</si>
  <si>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</si>
  <si>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</si>
  <si>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</si>
  <si>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</si>
  <si>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</si>
  <si>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</si>
  <si>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</si>
  <si>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</si>
  <si>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</si>
  <si>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</si>
  <si>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</si>
  <si>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</si>
  <si>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</si>
  <si>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</si>
  <si>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</si>
  <si>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</si>
  <si>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</si>
  <si>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</si>
  <si>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</si>
  <si>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</si>
  <si>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</si>
  <si>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</si>
  <si>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</si>
  <si>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</si>
  <si>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</si>
  <si>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</si>
  <si>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</si>
  <si>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</si>
  <si>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</si>
  <si>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</si>
  <si>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</si>
  <si>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</si>
  <si>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</si>
  <si>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</si>
  <si>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</si>
  <si>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</si>
  <si>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</si>
  <si>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</si>
  <si>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</si>
  <si>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</si>
  <si>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</si>
  <si>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</si>
  <si>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</si>
  <si>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</si>
  <si>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</si>
  <si>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</si>
  <si>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</si>
  <si>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</si>
  <si>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</si>
  <si>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</si>
  <si>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</si>
  <si>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</si>
  <si>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</si>
  <si>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</si>
  <si>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</si>
  <si>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</si>
  <si>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</si>
  <si>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</si>
  <si>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</si>
  <si>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</si>
  <si>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</si>
  <si>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</si>
  <si>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</si>
  <si>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</si>
  <si>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</si>
  <si>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</si>
  <si>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</si>
  <si>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</si>
  <si>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</si>
  <si>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</si>
  <si>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</si>
  <si>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</si>
  <si>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</si>
  <si>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</si>
  <si>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</si>
  <si>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</si>
  <si>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</si>
  <si>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</si>
  <si>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</si>
  <si>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</si>
  <si>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</si>
  <si>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</si>
  <si>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</si>
  <si>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</si>
  <si>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</si>
  <si>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</si>
  <si>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</si>
  <si>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</si>
  <si>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</si>
  <si>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</si>
  <si>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</si>
  <si>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</si>
  <si>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</si>
  <si>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</si>
  <si>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</si>
  <si>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</si>
  <si>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</si>
  <si>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</si>
  <si>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</si>
  <si>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</si>
  <si>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</si>
  <si>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</si>
  <si>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</si>
  <si>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</si>
  <si>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</si>
  <si>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</si>
  <si>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</si>
  <si>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</si>
  <si>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</si>
  <si>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</si>
  <si>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</si>
  <si>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</si>
  <si>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</si>
  <si>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</si>
  <si>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</si>
  <si>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</si>
  <si>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</si>
  <si>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</si>
  <si>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</si>
  <si>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</si>
  <si>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</si>
  <si>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</si>
  <si>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</si>
  <si>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</si>
  <si>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</si>
  <si>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</si>
  <si>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</si>
  <si>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</si>
  <si>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</si>
  <si>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</si>
  <si>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</si>
  <si>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</si>
  <si>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</si>
  <si>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</si>
  <si>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</si>
  <si>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</si>
  <si>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</si>
  <si>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</si>
  <si>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</si>
  <si>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</si>
  <si>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</si>
  <si>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</si>
  <si>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</si>
  <si>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</si>
  <si>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</si>
  <si>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</si>
  <si>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</si>
  <si>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</si>
  <si>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</si>
  <si>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</si>
  <si>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</si>
  <si>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</si>
  <si>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</si>
  <si>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</si>
  <si>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</si>
  <si>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</si>
  <si>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</si>
  <si>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</si>
  <si>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</si>
  <si>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</si>
  <si>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</si>
  <si>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</si>
  <si>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</si>
  <si>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</si>
  <si>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</si>
  <si>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</si>
  <si>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</si>
  <si>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</si>
  <si>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</si>
  <si>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</si>
  <si>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</si>
  <si>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</si>
  <si>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</si>
  <si>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</si>
  <si>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</si>
  <si>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</si>
  <si>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</si>
  <si>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</si>
  <si>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</si>
  <si>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</si>
  <si>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</si>
  <si>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</si>
  <si>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</si>
  <si>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</si>
  <si>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</si>
  <si>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</si>
  <si>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</si>
  <si>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</si>
  <si>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</si>
  <si>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</si>
  <si>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</si>
  <si>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</si>
  <si>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</si>
  <si>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</si>
  <si>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</si>
  <si>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</si>
  <si>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</si>
  <si>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</si>
  <si>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</si>
  <si>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</si>
  <si>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</si>
  <si>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</si>
  <si>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</si>
  <si>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</si>
  <si>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</si>
  <si>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</si>
  <si>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</si>
  <si>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</si>
  <si>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</si>
  <si>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</si>
  <si>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</si>
  <si>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</si>
  <si>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</si>
  <si>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</si>
  <si>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https://bolid.ru/id=249</t>
  </si>
  <si>
    <t>Revit 17</t>
  </si>
  <si>
    <t>Версия 1</t>
  </si>
  <si>
    <t>20.11.18</t>
  </si>
  <si>
    <t>шт</t>
  </si>
  <si>
    <t>ЗАО НВП «Болид»</t>
  </si>
  <si>
    <t>АЦДР.425132.001-03</t>
  </si>
  <si>
    <t>С2000-СТ ИСП.03</t>
  </si>
  <si>
    <t>Акустический адресный охранный извещатель с функцией анти-маскирования. Двухполосный. На стекло толщиной от 2,5 до 8 мм. Дальность 6 м. Питается по двухпроводной линии от С2000-КДЛ. От минус 10 до +45°С.</t>
  </si>
  <si>
    <t>Акустический адресный охранный извещатель С2000-СТ ИСП.03</t>
  </si>
  <si>
    <t>BGT</t>
  </si>
  <si>
    <t>Цвет материалов семейства  может незначительно отличаться от реального.</t>
  </si>
  <si>
    <t>BC_Извещатель_Адресный_Болид_С2000-СТ Исп.3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</si>
</sst>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4"/>
  <sheetViews>
    <sheetView tabSelected="1" zoomScaleNormal="100" workbookViewId="0">
      <selection activeCell="H5" sqref="H5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7" ht="139.5" customHeight="1" x14ac:dyDescent="0.25">
      <c r="A1" s="26" t="s">
        <v>494</v>
      </c>
      <c r="B1" s="26"/>
      <c r="C1" s="26"/>
      <c r="D1" s="11"/>
      <c r="E1" s="11"/>
      <c r="F1" s="11"/>
    </row>
    <row r="2" spans="1:7" ht="35.25" customHeight="1" thickBot="1" x14ac:dyDescent="0.3">
      <c r="A2" s="27" t="s">
        <v>493</v>
      </c>
      <c r="B2" s="27"/>
      <c r="C2" s="27"/>
      <c r="D2" s="12"/>
      <c r="E2" s="12"/>
      <c r="F2" s="12"/>
    </row>
    <row r="3" spans="1:7" ht="35.25" customHeight="1" thickBot="1" x14ac:dyDescent="0.3">
      <c r="A3" s="28" t="s">
        <v>508</v>
      </c>
      <c r="B3" s="29"/>
      <c r="C3" s="30"/>
      <c r="D3" s="12"/>
      <c r="E3" s="12"/>
      <c r="F3" s="12"/>
      <c r="G3" s="21" t="s">
        <v>496</v>
      </c>
    </row>
    <row r="4" spans="1:7" ht="17.25" customHeight="1" thickBot="1" x14ac:dyDescent="0.3">
      <c r="A4" s="14" t="s">
        <v>490</v>
      </c>
      <c r="B4" s="15" t="s">
        <v>492</v>
      </c>
      <c r="C4" s="16" t="s">
        <v>491</v>
      </c>
      <c r="D4" s="10"/>
      <c r="E4" s="10"/>
      <c r="F4" s="10"/>
    </row>
    <row r="5" spans="1:7" ht="47.25" x14ac:dyDescent="0.25">
      <c r="A5" s="18" t="s">
        <v>462</v>
      </c>
      <c r="B5" s="19" t="str">
        <f>IF(A5="-------",A5,VLOOKUP(A5,Лист2!$A$1:$B$284,2,FALSE))</f>
        <v>Ссылка на документацию по изделию</v>
      </c>
      <c r="C5" s="21" t="s">
        <v>496</v>
      </c>
      <c r="D5" s="9"/>
      <c r="E5" s="9"/>
      <c r="F5" s="9"/>
    </row>
    <row r="6" spans="1:7" ht="31.5" x14ac:dyDescent="0.25">
      <c r="A6" s="20" t="s">
        <v>305</v>
      </c>
      <c r="B6" s="17" t="str">
        <f>IF(A6="-------",A6,VLOOKUP(A6,Лист2!$A$1:$B$284,2,FALSE))</f>
        <v>Ссылка на web-страницу изделия</v>
      </c>
      <c r="C6" s="21" t="s">
        <v>496</v>
      </c>
      <c r="D6" s="9"/>
      <c r="E6" s="9"/>
      <c r="F6" s="9"/>
    </row>
    <row r="7" spans="1:7" ht="47.25" x14ac:dyDescent="0.25">
      <c r="A7" s="20" t="s">
        <v>162</v>
      </c>
      <c r="B7" s="17" t="str">
        <f>IF(A7="-------",A7,VLOOKUP(A7,Лист2!$A$1:$B$284,2,FALSE))</f>
        <v>Указывается версия Revit, для которой разработно и протестировано семейство.</v>
      </c>
      <c r="C7" s="21" t="s">
        <v>497</v>
      </c>
      <c r="D7" s="9"/>
      <c r="E7" s="9"/>
      <c r="F7" s="9"/>
    </row>
    <row r="8" spans="1:7" ht="31.5" x14ac:dyDescent="0.25">
      <c r="A8" s="20" t="s">
        <v>84</v>
      </c>
      <c r="B8" s="17" t="str">
        <f>IF(A8="-------",A8,VLOOKUP(A8,Лист2!$A$1:$B$284,2,FALSE))</f>
        <v>Указывается версия семейства (по правилам именования версий)</v>
      </c>
      <c r="C8" s="21" t="s">
        <v>498</v>
      </c>
      <c r="D8" s="9"/>
      <c r="E8" s="9"/>
      <c r="F8" s="9"/>
    </row>
    <row r="9" spans="1:7" ht="16.5" customHeight="1" x14ac:dyDescent="0.25">
      <c r="A9" s="20" t="s">
        <v>261</v>
      </c>
      <c r="B9" s="17">
        <f>IF(A9="-------",A9,VLOOKUP(A9,Лист2!$A$1:$B$284,2,FALSE))</f>
        <v>0</v>
      </c>
      <c r="C9" s="21" t="s">
        <v>499</v>
      </c>
      <c r="D9" s="9"/>
      <c r="E9" s="9"/>
      <c r="F9" s="9"/>
    </row>
    <row r="10" spans="1:7" ht="31.5" x14ac:dyDescent="0.25">
      <c r="A10" s="20" t="s">
        <v>40</v>
      </c>
      <c r="B10" s="17" t="str">
        <f>IF(A10="-------",A10,VLOOKUP(A10,Лист2!$A$1:$B$284,2,FALSE))</f>
        <v>Единица измерения (кг, м.п., м², м³ и т.д.)</v>
      </c>
      <c r="C10" s="21" t="s">
        <v>500</v>
      </c>
      <c r="D10" s="9"/>
      <c r="E10" s="9"/>
      <c r="F10" s="9"/>
    </row>
    <row r="11" spans="1:7" ht="31.5" x14ac:dyDescent="0.25">
      <c r="A11" s="20" t="s">
        <v>254</v>
      </c>
      <c r="B11" s="17" t="str">
        <f>IF(A11="-------",A11,VLOOKUP(A11,Лист2!$A$1:$B$284,2,FALSE))</f>
        <v>Завод изготовитель оборудования</v>
      </c>
      <c r="C11" s="21" t="s">
        <v>501</v>
      </c>
      <c r="D11" s="9"/>
      <c r="E11" s="9"/>
      <c r="F11" s="9"/>
    </row>
    <row r="12" spans="1:7" ht="31.5" x14ac:dyDescent="0.25">
      <c r="A12" s="20" t="s">
        <v>409</v>
      </c>
      <c r="B12" s="17" t="str">
        <f>IF(A12="-------",A12,VLOOKUP(A12,Лист2!$A$1:$B$284,2,FALSE))</f>
        <v>Код оборудования, изделия, материала</v>
      </c>
      <c r="C12" s="21" t="s">
        <v>502</v>
      </c>
      <c r="D12" s="9"/>
      <c r="E12" s="9"/>
      <c r="F12" s="9"/>
    </row>
    <row r="13" spans="1:7" ht="31.5" x14ac:dyDescent="0.25">
      <c r="A13" s="20" t="s">
        <v>313</v>
      </c>
      <c r="B13" s="17" t="str">
        <f>IF(A13="-------",A13,VLOOKUP(A13,Лист2!$A$1:$B$284,2,FALSE))</f>
        <v>Тип, марка, обозначение документа, опросного листа</v>
      </c>
      <c r="C13" s="21" t="s">
        <v>503</v>
      </c>
      <c r="D13" s="9"/>
      <c r="E13" s="9"/>
      <c r="F13" s="9"/>
    </row>
    <row r="14" spans="1:7" ht="15.75" x14ac:dyDescent="0.25">
      <c r="A14" s="20" t="s">
        <v>0</v>
      </c>
      <c r="B14" s="17" t="str">
        <f>IF(A14="-------",A14,VLOOKUP(A14,Лист2!$A$1:$B$284,2,FALSE))</f>
        <v>Масса единицы изделия</v>
      </c>
      <c r="C14" s="21">
        <v>0.1</v>
      </c>
      <c r="D14" s="9"/>
      <c r="E14" s="9"/>
      <c r="F14" s="9"/>
    </row>
    <row r="15" spans="1:7" ht="157.5" x14ac:dyDescent="0.25">
      <c r="A15" s="20" t="s">
        <v>411</v>
      </c>
      <c r="B15" s="17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1" t="s">
        <v>504</v>
      </c>
      <c r="D15" s="9"/>
      <c r="E15" s="9"/>
      <c r="F15" s="9"/>
    </row>
    <row r="16" spans="1:7" ht="47.25" x14ac:dyDescent="0.25">
      <c r="A16" s="20" t="s">
        <v>206</v>
      </c>
      <c r="B16" s="17" t="str">
        <f>IF(A16="-------",A16,VLOOKUP(A16,Лист2!$A$1:$B$284,2,FALSE))</f>
        <v>Наименование в краткой форме, для размещения на графических документах</v>
      </c>
      <c r="C16" s="21" t="s">
        <v>505</v>
      </c>
      <c r="D16" s="9"/>
      <c r="E16" s="9"/>
      <c r="F16" s="9"/>
    </row>
    <row r="17" spans="1:6" ht="47.25" x14ac:dyDescent="0.25">
      <c r="A17" s="20" t="s">
        <v>309</v>
      </c>
      <c r="B17" s="17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1" t="s">
        <v>506</v>
      </c>
      <c r="D17" s="9"/>
      <c r="E17" s="9"/>
      <c r="F17" s="9"/>
    </row>
    <row r="18" spans="1:6" ht="15.75" x14ac:dyDescent="0.25">
      <c r="A18" s="20" t="s">
        <v>208</v>
      </c>
      <c r="B18" s="17">
        <f>IF(A18="-------",A18,VLOOKUP(A18,Лист2!$A$1:$B$284,2,FALSE))</f>
        <v>0</v>
      </c>
      <c r="C18" s="21"/>
      <c r="D18" s="9"/>
      <c r="E18" s="9"/>
      <c r="F18" s="9"/>
    </row>
    <row r="19" spans="1:6" ht="15.75" x14ac:dyDescent="0.25">
      <c r="A19" s="20" t="s">
        <v>442</v>
      </c>
      <c r="B19" s="17" t="str">
        <f>IF(A19="-------",A19,VLOOKUP(A19,Лист2!$A$1:$B$284,2,FALSE))</f>
        <v>Габаритный размер (высота элемента)</v>
      </c>
      <c r="C19" s="21">
        <v>65</v>
      </c>
      <c r="D19" s="9"/>
      <c r="E19" s="9"/>
      <c r="F19" s="9"/>
    </row>
    <row r="20" spans="1:6" ht="31.5" x14ac:dyDescent="0.25">
      <c r="A20" s="20" t="s">
        <v>336</v>
      </c>
      <c r="B20" s="17" t="str">
        <f>IF(A20="-------",A20,VLOOKUP(A20,Лист2!$A$1:$B$284,2,FALSE))</f>
        <v>Глубина проема, отверстия, приямка</v>
      </c>
      <c r="C20" s="21">
        <v>25</v>
      </c>
      <c r="D20" s="9"/>
      <c r="E20" s="9"/>
      <c r="F20" s="9"/>
    </row>
    <row r="21" spans="1:6" ht="31.5" x14ac:dyDescent="0.25">
      <c r="A21" s="22" t="s">
        <v>295</v>
      </c>
      <c r="B21" s="17" t="str">
        <f>IF(A21="-------",A21,VLOOKUP(A21,Лист2!$A$1:$B$284,2,FALSE))</f>
        <v>Габаритный размер (ширина элемента)</v>
      </c>
      <c r="C21" s="21">
        <v>75</v>
      </c>
      <c r="D21" s="9"/>
      <c r="E21" s="9"/>
      <c r="F21" s="9"/>
    </row>
    <row r="22" spans="1:6" ht="47.25" x14ac:dyDescent="0.25">
      <c r="A22" s="22" t="s">
        <v>180</v>
      </c>
      <c r="B22" s="17" t="str">
        <f>IF(A22="-------",A22,VLOOKUP(A22,Лист2!$A$1:$B$284,2,FALSE))</f>
        <v>Примечание к материалу</v>
      </c>
      <c r="C22" s="21" t="s">
        <v>507</v>
      </c>
      <c r="D22" s="9"/>
      <c r="E22" s="9"/>
      <c r="F22" s="9"/>
    </row>
    <row r="23" spans="1:6" ht="15.75" x14ac:dyDescent="0.25">
      <c r="A23" s="8" t="s">
        <v>495</v>
      </c>
      <c r="B23" s="17" t="str">
        <f>IF(A23="-------",A23,VLOOKUP(A23,Лист2!$A$1:$B$284,2,FALSE))</f>
        <v>-------</v>
      </c>
      <c r="C23" s="4" t="s">
        <v>495</v>
      </c>
    </row>
    <row r="24" spans="1:6" ht="31.5" x14ac:dyDescent="0.25">
      <c r="A24" s="8" t="s">
        <v>275</v>
      </c>
      <c r="B24" s="17" t="str">
        <f>IF(A24="-------",A24,VLOOKUP(A24,Лист2!$A$1:$B$284,2,FALSE))</f>
        <v>Расстояние от центра до верхней границы зоны обслуживания</v>
      </c>
      <c r="C24" s="4">
        <v>200</v>
      </c>
    </row>
    <row r="25" spans="1:6" ht="31.5" x14ac:dyDescent="0.25">
      <c r="A25" s="8" t="s">
        <v>340</v>
      </c>
      <c r="B25" s="17" t="str">
        <f>IF(A25="-------",A25,VLOOKUP(A25,Лист2!$A$1:$B$284,2,FALSE))</f>
        <v>Расстояние от центра до левой границы зоны обслуживания</v>
      </c>
      <c r="C25" s="4">
        <v>195.62251988825599</v>
      </c>
    </row>
    <row r="26" spans="1:6" ht="31.5" x14ac:dyDescent="0.25">
      <c r="A26" s="8" t="s">
        <v>482</v>
      </c>
      <c r="B26" s="17" t="str">
        <f>IF(A26="-------",A26,VLOOKUP(A26,Лист2!$A$1:$B$284,2,FALSE))</f>
        <v>Расстояние от центра до нижней границы зоны обслуживания</v>
      </c>
      <c r="C26" s="4">
        <v>200</v>
      </c>
    </row>
    <row r="27" spans="1:6" ht="31.5" x14ac:dyDescent="0.25">
      <c r="A27" s="8" t="s">
        <v>222</v>
      </c>
      <c r="B27" s="17" t="str">
        <f>IF(A27="-------",A27,VLOOKUP(A27,Лист2!$A$1:$B$284,2,FALSE))</f>
        <v>Расстояние от центра до правой границы зоны обслуживания</v>
      </c>
      <c r="C27" s="4">
        <v>195.62251988827001</v>
      </c>
    </row>
    <row r="28" spans="1:6" ht="19.5" customHeight="1" x14ac:dyDescent="0.25">
      <c r="A28" s="8" t="s">
        <v>142</v>
      </c>
      <c r="B28" s="17" t="str">
        <f>IF(A28="-------",A28,VLOOKUP(A28,Лист2!$A$1:$B$284,2,FALSE))</f>
        <v>Глубина зоны обслуживания</v>
      </c>
      <c r="C28" s="4">
        <v>500</v>
      </c>
    </row>
    <row r="29" spans="1:6" ht="63" x14ac:dyDescent="0.25">
      <c r="A29" s="8" t="s">
        <v>287</v>
      </c>
      <c r="B29" s="17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6" ht="32.25" thickBot="1" x14ac:dyDescent="0.3">
      <c r="A30" s="23" t="s">
        <v>433</v>
      </c>
      <c r="B30" s="24" t="str">
        <f>IF(A30="-------",A30,VLOOKUP(A30,Лист2!$A$1:$B$284,2,FALSE))</f>
        <v>Смещение условно-графического обозначения по оси Х влево, вправо.</v>
      </c>
      <c r="C30" s="25">
        <v>1</v>
      </c>
    </row>
    <row r="31" spans="1:6" ht="18" customHeight="1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3" ht="15.75" x14ac:dyDescent="0.25">
      <c r="A33" s="5"/>
      <c r="B33" s="13"/>
      <c r="C33" s="5"/>
    </row>
    <row r="34" spans="1:3" ht="15.75" x14ac:dyDescent="0.25">
      <c r="A34" s="5"/>
      <c r="B34" s="13"/>
      <c r="C34" s="5"/>
    </row>
    <row r="35" spans="1:3" ht="15.75" x14ac:dyDescent="0.25">
      <c r="A35" s="5"/>
      <c r="B35" s="13"/>
      <c r="C35" s="5"/>
    </row>
    <row r="36" spans="1:3" ht="15.75" x14ac:dyDescent="0.25">
      <c r="A36" s="5"/>
      <c r="B36" s="13"/>
      <c r="C36" s="5"/>
    </row>
    <row r="37" spans="1:3" ht="15.75" x14ac:dyDescent="0.25">
      <c r="A37" s="5"/>
      <c r="B37" s="13"/>
      <c r="C37" s="5"/>
    </row>
    <row r="38" spans="1:3" ht="15.75" x14ac:dyDescent="0.25">
      <c r="A38" s="5"/>
      <c r="B38" s="13"/>
      <c r="C38" s="5"/>
    </row>
    <row r="39" spans="1:3" ht="15.75" x14ac:dyDescent="0.25">
      <c r="A39" s="5"/>
      <c r="B39" s="13"/>
      <c r="C39" s="5"/>
    </row>
    <row r="40" spans="1:3" ht="20.25" customHeight="1" x14ac:dyDescent="0.25">
      <c r="A40" s="5"/>
      <c r="B40" s="13"/>
      <c r="C40" s="5"/>
    </row>
    <row r="41" spans="1:3" ht="15.75" x14ac:dyDescent="0.25">
      <c r="A41" s="5"/>
      <c r="B41" s="13"/>
      <c r="C41" s="5"/>
    </row>
    <row r="42" spans="1:3" ht="15.75" x14ac:dyDescent="0.25">
      <c r="A42" s="5"/>
      <c r="B42" s="13"/>
      <c r="C42" s="5"/>
    </row>
    <row r="43" spans="1:3" ht="15.75" x14ac:dyDescent="0.25">
      <c r="A43" s="5"/>
      <c r="B43" s="13"/>
      <c r="C43" s="5"/>
    </row>
    <row r="44" spans="1:3" ht="15.75" x14ac:dyDescent="0.25">
      <c r="A44" s="5"/>
      <c r="B44" s="13"/>
      <c r="C44" s="5"/>
    </row>
    <row r="45" spans="1:3" ht="15.75" x14ac:dyDescent="0.25">
      <c r="A45" s="5"/>
      <c r="B45" s="13"/>
      <c r="C45" s="5"/>
    </row>
    <row r="46" spans="1:3" ht="15.75" x14ac:dyDescent="0.25">
      <c r="A46" s="5"/>
      <c r="B46" s="13"/>
      <c r="C46" s="5"/>
    </row>
    <row r="47" spans="1:3" ht="15.75" x14ac:dyDescent="0.25">
      <c r="A47" s="5"/>
      <c r="B47" s="13"/>
      <c r="C47" s="5"/>
    </row>
    <row r="48" spans="1:3" ht="15.75" x14ac:dyDescent="0.25">
      <c r="A48" s="5"/>
      <c r="B48" s="13"/>
      <c r="C48" s="5"/>
    </row>
    <row r="49" spans="1:17" ht="15.75" x14ac:dyDescent="0.25">
      <c r="A49" s="5"/>
      <c r="B49" s="13"/>
      <c r="C49" s="5"/>
    </row>
    <row r="50" spans="1:17" ht="27" customHeight="1" x14ac:dyDescent="0.25">
      <c r="A50" s="5"/>
      <c r="B50" s="5"/>
      <c r="C50" s="5"/>
    </row>
    <row r="51" spans="1:17" ht="27" customHeight="1" x14ac:dyDescent="0.25">
      <c r="A51" s="5"/>
      <c r="B51" s="5"/>
      <c r="C51" s="5"/>
    </row>
    <row r="52" spans="1:17" ht="27" customHeight="1" x14ac:dyDescent="0.25">
      <c r="A52" s="5"/>
      <c r="B52" s="5"/>
      <c r="C52" s="5"/>
    </row>
    <row r="53" spans="1:17" ht="27" customHeight="1" x14ac:dyDescent="0.25">
      <c r="A53" s="5"/>
      <c r="B53" s="5"/>
      <c r="C53" s="5"/>
      <c r="Q53" s="1"/>
    </row>
    <row r="54" spans="1:17" ht="27" customHeight="1" x14ac:dyDescent="0.25">
      <c r="A54" s="5"/>
      <c r="B54" s="5"/>
      <c r="C54" s="5"/>
    </row>
    <row r="55" spans="1:17" ht="27" customHeight="1" x14ac:dyDescent="0.25">
      <c r="A55" s="5"/>
      <c r="B55" s="5"/>
      <c r="C55" s="5"/>
    </row>
    <row r="56" spans="1:17" ht="27" customHeight="1" x14ac:dyDescent="0.25">
      <c r="A56" s="5"/>
      <c r="B56" s="5"/>
      <c r="C56" s="5"/>
    </row>
    <row r="57" spans="1:17" ht="27" customHeight="1" x14ac:dyDescent="0.25">
      <c r="A57" s="5"/>
      <c r="B57" s="5"/>
      <c r="C57" s="5"/>
    </row>
    <row r="58" spans="1:17" ht="27" customHeight="1" x14ac:dyDescent="0.25">
      <c r="A58" s="5"/>
      <c r="B58" s="5"/>
      <c r="C58" s="5"/>
    </row>
    <row r="59" spans="1:17" ht="27" customHeight="1" x14ac:dyDescent="0.25">
      <c r="A59" s="5"/>
      <c r="B59" s="5"/>
      <c r="C59" s="5"/>
    </row>
    <row r="60" spans="1:17" ht="27" customHeight="1" x14ac:dyDescent="0.25">
      <c r="A60" s="5"/>
      <c r="B60" s="5"/>
      <c r="C60" s="5"/>
    </row>
    <row r="61" spans="1:17" ht="27" customHeight="1" x14ac:dyDescent="0.25">
      <c r="A61" s="5"/>
      <c r="B61" s="5"/>
      <c r="C61" s="5"/>
    </row>
    <row r="62" spans="1:17" ht="27" customHeight="1" x14ac:dyDescent="0.25">
      <c r="A62" s="5"/>
      <c r="B62" s="5"/>
      <c r="C62" s="5"/>
    </row>
    <row r="63" spans="1:17" ht="27" customHeight="1" x14ac:dyDescent="0.25">
      <c r="A63" s="5"/>
      <c r="B63" s="5"/>
      <c r="C63" s="5"/>
    </row>
    <row r="64" spans="1:17" ht="27" customHeight="1" x14ac:dyDescent="0.25">
      <c r="A64" s="5"/>
      <c r="B64" s="5"/>
      <c r="C64" s="5"/>
    </row>
    <row r="65" spans="1:3" ht="27" customHeight="1" x14ac:dyDescent="0.25">
      <c r="A65" s="5"/>
      <c r="B65" s="5"/>
      <c r="C65" s="5"/>
    </row>
    <row r="66" spans="1:3" ht="27" customHeight="1" x14ac:dyDescent="0.25">
      <c r="A66" s="5"/>
      <c r="B66" s="5"/>
      <c r="C66" s="5"/>
    </row>
    <row r="67" spans="1:3" ht="27" customHeight="1" x14ac:dyDescent="0.25">
      <c r="A67" s="5"/>
      <c r="B67" s="5"/>
      <c r="C67" s="5"/>
    </row>
    <row r="68" spans="1:3" ht="27" customHeight="1" x14ac:dyDescent="0.25">
      <c r="A68" s="5"/>
      <c r="B68" s="5"/>
      <c r="C68" s="5"/>
    </row>
    <row r="69" spans="1:3" ht="27" customHeight="1" x14ac:dyDescent="0.25">
      <c r="A69" s="5"/>
      <c r="B69" s="5"/>
      <c r="C69" s="5"/>
    </row>
    <row r="70" spans="1:3" ht="27" customHeight="1" x14ac:dyDescent="0.25">
      <c r="A70" s="5"/>
      <c r="B70" s="5"/>
      <c r="C70" s="5"/>
    </row>
    <row r="71" spans="1:3" ht="27" customHeight="1" x14ac:dyDescent="0.25">
      <c r="A71" s="5"/>
      <c r="B71" s="5"/>
      <c r="C71" s="5"/>
    </row>
    <row r="72" spans="1:3" ht="27" customHeight="1" x14ac:dyDescent="0.25">
      <c r="A72" s="5"/>
      <c r="B72" s="5"/>
      <c r="C72" s="5"/>
    </row>
    <row r="73" spans="1:3" ht="27" customHeight="1" x14ac:dyDescent="0.25">
      <c r="A73" s="5"/>
      <c r="B73" s="5"/>
      <c r="C73" s="5"/>
    </row>
    <row r="74" spans="1:3" ht="27" customHeight="1" x14ac:dyDescent="0.25">
      <c r="A74" s="5"/>
      <c r="B74" s="5"/>
      <c r="C74" s="5"/>
    </row>
    <row r="75" spans="1:3" ht="27" customHeight="1" x14ac:dyDescent="0.25">
      <c r="A75" s="5"/>
      <c r="B75" s="5"/>
      <c r="C75" s="5"/>
    </row>
    <row r="76" spans="1:3" ht="27" customHeight="1" x14ac:dyDescent="0.25">
      <c r="A76" s="5"/>
      <c r="B76" s="5"/>
      <c r="C76" s="5"/>
    </row>
    <row r="77" spans="1:3" ht="27" customHeight="1" x14ac:dyDescent="0.25">
      <c r="A77" s="5"/>
      <c r="B77" s="5"/>
      <c r="C77" s="5"/>
    </row>
    <row r="78" spans="1:3" ht="27" customHeight="1" x14ac:dyDescent="0.25">
      <c r="A78" s="5"/>
      <c r="B78" s="5"/>
      <c r="C78" s="5"/>
    </row>
    <row r="79" spans="1:3" ht="27" customHeight="1" x14ac:dyDescent="0.25">
      <c r="A79" s="5"/>
      <c r="B79" s="5"/>
      <c r="C79" s="5"/>
    </row>
    <row r="80" spans="1:3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17" ht="27" customHeight="1" x14ac:dyDescent="0.25">
      <c r="A97" s="5"/>
      <c r="B97" s="5"/>
      <c r="C97" s="5"/>
    </row>
    <row r="98" spans="1:17" ht="27" customHeight="1" x14ac:dyDescent="0.25">
      <c r="A98" s="5"/>
      <c r="B98" s="5"/>
      <c r="C98" s="5"/>
    </row>
    <row r="99" spans="1:17" ht="27" customHeight="1" x14ac:dyDescent="0.25">
      <c r="A99" s="5"/>
      <c r="B99" s="5"/>
      <c r="C99" s="5"/>
    </row>
    <row r="100" spans="1:17" ht="27" customHeight="1" x14ac:dyDescent="0.25">
      <c r="A100" s="5"/>
      <c r="B100" s="5"/>
      <c r="C100" s="5"/>
    </row>
    <row r="101" spans="1:17" ht="27" customHeight="1" x14ac:dyDescent="0.25">
      <c r="A101" s="5"/>
      <c r="B101" s="5"/>
      <c r="C101" s="5"/>
    </row>
    <row r="102" spans="1:17" ht="27" customHeight="1" x14ac:dyDescent="0.25">
      <c r="A102" s="5"/>
      <c r="B102" s="5"/>
      <c r="C102" s="5"/>
    </row>
    <row r="103" spans="1:17" ht="27" customHeight="1" x14ac:dyDescent="0.25">
      <c r="A103" s="5"/>
      <c r="B103" s="5"/>
      <c r="C103" s="5"/>
      <c r="Q103" s="1"/>
    </row>
    <row r="104" spans="1:17" ht="27" customHeight="1" x14ac:dyDescent="0.25">
      <c r="A104" s="5"/>
      <c r="B104" s="5"/>
      <c r="C104" s="5"/>
    </row>
    <row r="105" spans="1:17" ht="27" customHeight="1" x14ac:dyDescent="0.25">
      <c r="A105" s="5"/>
      <c r="B105" s="5"/>
      <c r="C105" s="5"/>
    </row>
    <row r="106" spans="1:17" ht="27" customHeight="1" x14ac:dyDescent="0.25">
      <c r="A106" s="5"/>
      <c r="B106" s="5"/>
      <c r="C106" s="5"/>
    </row>
    <row r="107" spans="1:17" ht="27" customHeight="1" x14ac:dyDescent="0.25">
      <c r="A107" s="5"/>
      <c r="B107" s="5"/>
      <c r="C107" s="5"/>
    </row>
    <row r="108" spans="1:17" ht="27" customHeight="1" x14ac:dyDescent="0.25">
      <c r="A108" s="5"/>
      <c r="B108" s="5"/>
      <c r="C108" s="5"/>
    </row>
    <row r="109" spans="1:17" ht="27" customHeight="1" x14ac:dyDescent="0.25">
      <c r="A109" s="5"/>
      <c r="B109" s="5"/>
      <c r="C109" s="5"/>
    </row>
    <row r="110" spans="1:17" ht="27" customHeight="1" x14ac:dyDescent="0.25">
      <c r="A110" s="5"/>
      <c r="B110" s="5"/>
      <c r="C110" s="5"/>
    </row>
    <row r="111" spans="1:17" ht="27" customHeight="1" x14ac:dyDescent="0.25">
      <c r="A111" s="5"/>
      <c r="B111" s="5"/>
      <c r="C111" s="5"/>
    </row>
    <row r="112" spans="1:17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17" ht="27" customHeight="1" x14ac:dyDescent="0.25">
      <c r="A145" s="5"/>
      <c r="B145" s="5"/>
      <c r="C145" s="5"/>
    </row>
    <row r="146" spans="1:17" ht="27" customHeight="1" x14ac:dyDescent="0.25">
      <c r="A146" s="5"/>
      <c r="B146" s="5"/>
      <c r="C146" s="5"/>
    </row>
    <row r="147" spans="1:17" ht="27" customHeight="1" x14ac:dyDescent="0.25">
      <c r="A147" s="5"/>
      <c r="B147" s="5"/>
      <c r="C147" s="5"/>
    </row>
    <row r="148" spans="1:17" ht="27" customHeight="1" x14ac:dyDescent="0.25">
      <c r="A148" s="5"/>
      <c r="B148" s="5"/>
      <c r="C148" s="5"/>
    </row>
    <row r="149" spans="1:17" ht="27" customHeight="1" x14ac:dyDescent="0.25">
      <c r="A149" s="5"/>
      <c r="B149" s="5"/>
      <c r="C149" s="5"/>
    </row>
    <row r="150" spans="1:17" ht="27" customHeight="1" x14ac:dyDescent="0.25">
      <c r="A150" s="5"/>
      <c r="B150" s="5"/>
      <c r="C150" s="5"/>
    </row>
    <row r="151" spans="1:17" ht="27" customHeight="1" x14ac:dyDescent="0.25">
      <c r="A151" s="5"/>
      <c r="B151" s="5"/>
      <c r="C151" s="5"/>
    </row>
    <row r="152" spans="1:17" ht="27" customHeight="1" x14ac:dyDescent="0.25">
      <c r="A152" s="5"/>
      <c r="B152" s="5"/>
      <c r="C152" s="5"/>
    </row>
    <row r="153" spans="1:17" ht="27" customHeight="1" x14ac:dyDescent="0.25">
      <c r="A153" s="5"/>
      <c r="B153" s="5"/>
      <c r="C153" s="5"/>
    </row>
    <row r="154" spans="1:17" ht="27" customHeight="1" x14ac:dyDescent="0.25">
      <c r="A154" s="5"/>
      <c r="B154" s="5"/>
      <c r="C154" s="5"/>
    </row>
    <row r="155" spans="1:17" ht="27" customHeight="1" x14ac:dyDescent="0.25">
      <c r="A155" s="5"/>
      <c r="B155" s="5"/>
      <c r="C155" s="5"/>
      <c r="Q155" s="1"/>
    </row>
    <row r="156" spans="1:17" ht="27" customHeight="1" x14ac:dyDescent="0.25">
      <c r="A156" s="5"/>
      <c r="B156" s="5"/>
      <c r="C156" s="5"/>
    </row>
    <row r="157" spans="1:17" ht="27" customHeight="1" x14ac:dyDescent="0.25">
      <c r="A157" s="5"/>
      <c r="B157" s="5"/>
      <c r="C157" s="5"/>
    </row>
    <row r="158" spans="1:17" ht="27" customHeight="1" x14ac:dyDescent="0.25">
      <c r="A158" s="5"/>
      <c r="B158" s="5"/>
      <c r="C158" s="5"/>
    </row>
    <row r="159" spans="1:17" ht="27" customHeight="1" x14ac:dyDescent="0.25">
      <c r="A159" s="5"/>
      <c r="B159" s="5"/>
      <c r="C159" s="5"/>
    </row>
    <row r="160" spans="1:17" ht="27" customHeight="1" x14ac:dyDescent="0.25">
      <c r="A160" s="5"/>
      <c r="B160" s="5"/>
      <c r="C160" s="5"/>
      <c r="Q160" s="1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</row>
    <row r="175" spans="1:17" ht="27" customHeight="1" x14ac:dyDescent="0.25">
      <c r="A175" s="5"/>
      <c r="B175" s="5"/>
      <c r="C175" s="5"/>
      <c r="Q175" s="1"/>
    </row>
    <row r="176" spans="1:17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3" ht="27" customHeight="1" x14ac:dyDescent="0.25">
      <c r="A193" s="5"/>
      <c r="B193" s="5"/>
      <c r="C193" s="5"/>
    </row>
    <row r="194" spans="1:3" ht="27" customHeight="1" x14ac:dyDescent="0.25">
      <c r="A194" s="5"/>
      <c r="B194" s="5"/>
      <c r="C194" s="5"/>
    </row>
    <row r="195" spans="1:3" ht="27" customHeight="1" x14ac:dyDescent="0.25">
      <c r="A195" s="5"/>
      <c r="B195" s="5"/>
      <c r="C195" s="5"/>
    </row>
    <row r="196" spans="1:3" ht="27" customHeight="1" x14ac:dyDescent="0.25">
      <c r="A196" s="5"/>
      <c r="B196" s="5"/>
      <c r="C196" s="5"/>
    </row>
    <row r="197" spans="1:3" ht="27" customHeight="1" x14ac:dyDescent="0.25">
      <c r="A197" s="5"/>
      <c r="B197" s="5"/>
      <c r="C197" s="5"/>
    </row>
    <row r="198" spans="1:3" ht="27" customHeight="1" x14ac:dyDescent="0.25">
      <c r="A198" s="5"/>
      <c r="B198" s="5"/>
      <c r="C198" s="5"/>
    </row>
    <row r="199" spans="1:3" ht="27" customHeight="1" x14ac:dyDescent="0.25">
      <c r="A199" s="5"/>
      <c r="B199" s="5"/>
      <c r="C199" s="5"/>
    </row>
    <row r="200" spans="1:3" ht="27" customHeight="1" x14ac:dyDescent="0.25">
      <c r="A200" s="5"/>
      <c r="B200" s="5"/>
      <c r="C200" s="5"/>
    </row>
    <row r="201" spans="1:3" ht="27" customHeight="1" x14ac:dyDescent="0.25">
      <c r="A201" s="5"/>
      <c r="B201" s="5"/>
      <c r="C201" s="5"/>
    </row>
    <row r="202" spans="1:3" ht="27" customHeight="1" x14ac:dyDescent="0.25">
      <c r="A202" s="5"/>
      <c r="B202" s="5"/>
      <c r="C202" s="5"/>
    </row>
    <row r="203" spans="1:3" ht="27" customHeight="1" x14ac:dyDescent="0.25">
      <c r="A203" s="5"/>
      <c r="B203" s="5"/>
      <c r="C203" s="5"/>
    </row>
    <row r="204" spans="1:3" ht="27" customHeight="1" x14ac:dyDescent="0.25">
      <c r="A204" s="5"/>
      <c r="B204" s="5"/>
      <c r="C204" s="5"/>
    </row>
    <row r="205" spans="1:3" ht="27" customHeight="1" x14ac:dyDescent="0.25">
      <c r="A205" s="5"/>
      <c r="B205" s="5"/>
      <c r="C205" s="5"/>
    </row>
    <row r="206" spans="1:3" ht="27" customHeight="1" x14ac:dyDescent="0.25">
      <c r="A206" s="5"/>
      <c r="B206" s="5"/>
      <c r="C206" s="5"/>
    </row>
    <row r="207" spans="1:3" ht="27" customHeight="1" x14ac:dyDescent="0.25">
      <c r="A207" s="5"/>
      <c r="B207" s="5"/>
      <c r="C207" s="5"/>
    </row>
    <row r="208" spans="1:3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  <c r="Q222" s="1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5" ht="27" customHeight="1" x14ac:dyDescent="0.25">
      <c r="A241" s="5"/>
      <c r="B241" s="5"/>
      <c r="C241" s="5"/>
    </row>
    <row r="242" spans="1:5" ht="27" customHeight="1" x14ac:dyDescent="0.25">
      <c r="A242" s="5"/>
      <c r="B242" s="5"/>
      <c r="C242" s="5"/>
    </row>
    <row r="243" spans="1:5" ht="27" customHeight="1" x14ac:dyDescent="0.25">
      <c r="A243" s="5"/>
      <c r="B243" s="5"/>
      <c r="C243" s="5"/>
    </row>
    <row r="244" spans="1:5" ht="27" customHeight="1" x14ac:dyDescent="0.25">
      <c r="A244" s="5"/>
      <c r="B244" s="5"/>
      <c r="C244" s="5"/>
    </row>
    <row r="245" spans="1:5" ht="27" customHeight="1" x14ac:dyDescent="0.25">
      <c r="A245" s="5"/>
      <c r="B245" s="5"/>
      <c r="C245" s="5"/>
    </row>
    <row r="246" spans="1:5" ht="27" customHeight="1" x14ac:dyDescent="0.25">
      <c r="A246" s="5"/>
      <c r="B246" s="5"/>
      <c r="C246" s="5"/>
    </row>
    <row r="247" spans="1:5" ht="27" customHeight="1" x14ac:dyDescent="0.25">
      <c r="A247" s="5"/>
      <c r="B247" s="5"/>
      <c r="C247" s="5"/>
    </row>
    <row r="248" spans="1:5" ht="27" customHeight="1" x14ac:dyDescent="0.25">
      <c r="A248" s="5"/>
      <c r="B248" s="5"/>
      <c r="C248" s="5"/>
    </row>
    <row r="249" spans="1:5" ht="27" customHeight="1" x14ac:dyDescent="0.25">
      <c r="A249" s="5"/>
      <c r="B249" s="5"/>
      <c r="C249" s="5"/>
    </row>
    <row r="250" spans="1:5" ht="27" customHeight="1" x14ac:dyDescent="0.25">
      <c r="A250" s="5"/>
      <c r="B250" s="5"/>
      <c r="C250" s="5"/>
    </row>
    <row r="251" spans="1:5" x14ac:dyDescent="0.25">
      <c r="A251" s="5"/>
      <c r="B251" s="5"/>
      <c r="C251" s="5"/>
      <c r="D251" s="9"/>
      <c r="E251" s="9"/>
    </row>
    <row r="252" spans="1:5" x14ac:dyDescent="0.25">
      <c r="A252" s="5"/>
      <c r="B252" s="5"/>
      <c r="C252" s="5"/>
      <c r="D252" s="9"/>
      <c r="E252" s="9"/>
    </row>
    <row r="253" spans="1:5" x14ac:dyDescent="0.25">
      <c r="A253" s="5"/>
      <c r="B253" s="5"/>
      <c r="C253" s="5"/>
      <c r="D253" s="9"/>
      <c r="E253" s="9"/>
    </row>
    <row r="254" spans="1:5" x14ac:dyDescent="0.25">
      <c r="A254" s="5"/>
      <c r="B254" s="5"/>
      <c r="C254" s="5"/>
      <c r="D254" s="9"/>
      <c r="E254" s="9"/>
    </row>
    <row r="255" spans="1:5" x14ac:dyDescent="0.25">
      <c r="A255" s="5"/>
      <c r="B255" s="5"/>
      <c r="C255" s="5"/>
      <c r="D255" s="9"/>
      <c r="E255" s="9"/>
    </row>
    <row r="256" spans="1:5" x14ac:dyDescent="0.25">
      <c r="A256" s="5"/>
      <c r="B256" s="5"/>
      <c r="C256" s="5"/>
      <c r="D256" s="9"/>
      <c r="E256" s="9"/>
    </row>
    <row r="257" spans="1:5" x14ac:dyDescent="0.25">
      <c r="A257" s="5"/>
      <c r="B257" s="5"/>
      <c r="C257" s="5"/>
      <c r="D257" s="9"/>
      <c r="E257" s="9"/>
    </row>
    <row r="258" spans="1:5" x14ac:dyDescent="0.25">
      <c r="A258" s="5"/>
      <c r="B258" s="5"/>
      <c r="C258" s="5"/>
      <c r="D258" s="9"/>
      <c r="E258" s="9"/>
    </row>
    <row r="259" spans="1:5" x14ac:dyDescent="0.25">
      <c r="A259" s="5"/>
      <c r="B259" s="5"/>
      <c r="C259" s="5"/>
      <c r="D259" s="9"/>
      <c r="E259" s="9"/>
    </row>
    <row r="260" spans="1:5" x14ac:dyDescent="0.25">
      <c r="A260" s="5"/>
      <c r="B260" s="5"/>
      <c r="C260" s="5"/>
      <c r="D260" s="9"/>
      <c r="E260" s="9"/>
    </row>
    <row r="261" spans="1:5" x14ac:dyDescent="0.25">
      <c r="A261" s="5"/>
      <c r="B261" s="5"/>
      <c r="C261" s="5"/>
      <c r="D261" s="9"/>
      <c r="E261" s="9"/>
    </row>
    <row r="262" spans="1:5" x14ac:dyDescent="0.25">
      <c r="A262" s="5"/>
      <c r="B262" s="5"/>
      <c r="C262" s="5"/>
      <c r="D262" s="9"/>
      <c r="E262" s="9"/>
    </row>
    <row r="263" spans="1:5" x14ac:dyDescent="0.25">
      <c r="A263" s="5"/>
      <c r="B263" s="5"/>
      <c r="C263" s="5"/>
      <c r="D263" s="9"/>
      <c r="E263" s="9"/>
    </row>
    <row r="264" spans="1:5" x14ac:dyDescent="0.25">
      <c r="A264" s="5"/>
      <c r="B264" s="5"/>
      <c r="C264" s="5"/>
      <c r="D264" s="9"/>
      <c r="E264" s="9"/>
    </row>
    <row r="265" spans="1:5" x14ac:dyDescent="0.25">
      <c r="A265" s="5"/>
      <c r="B265" s="5"/>
      <c r="C265" s="5"/>
      <c r="D265" s="9"/>
      <c r="E265" s="9"/>
    </row>
    <row r="266" spans="1:5" x14ac:dyDescent="0.25">
      <c r="A266" s="5"/>
      <c r="B266" s="5"/>
      <c r="C266" s="5"/>
      <c r="D266" s="9"/>
      <c r="E266" s="9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2024-11-25T06:46:12Z</dcterms:modified>
</cp:coreProperties>
</file>